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LAS PALMAS\"/>
    </mc:Choice>
  </mc:AlternateContent>
  <xr:revisionPtr revIDLastSave="0" documentId="8_{F09658EA-6F2E-4238-8618-D9A808FA91D2}" xr6:coauthVersionLast="47" xr6:coauthVersionMax="47" xr10:uidLastSave="{00000000-0000-0000-0000-000000000000}"/>
  <bookViews>
    <workbookView xWindow="1030" yWindow="1030" windowWidth="28790" windowHeight="15470" xr2:uid="{789C2D2D-164E-4959-B569-2D72FAACFF7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<sst xmlns="http://schemas.openxmlformats.org/spreadsheetml/2006/main" count="258" uniqueCount="186">
  <si>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</si>
  <si>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</si>
  <si>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</si>
  <si>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</si>
  <si>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</si>
  <si>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</si>
  <si>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</si>
  <si>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</si>
  <si>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</si>
  <si>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</si>
  <si>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</si>
  <si>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</si>
  <si>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</si>
  <si>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</si>
  <si>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 BARTOLOME DE TIRAJANA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</si>
  <si>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</si>
  <si>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</si>
  <si>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</si>
  <si>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</si>
  <si>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</si>
  <si>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</si>
  <si>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</si>
  <si>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</si>
  <si>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</si>
  <si>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</si>
  <si>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</si>
  <si>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</si>
  <si>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</si>
  <si>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</si>
  <si>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</si>
  <si>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</si>
  <si>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</si>
  <si>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</si>
  <si>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</si>
  <si>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</si>
  <si>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</si>
  <si>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Mogán</t>
  </si>
  <si>
    <t>San Bartolomé de Tirajana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</si>
  <si>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</si>
  <si>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</si>
  <si>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</si>
  <si>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</si>
  <si>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</si>
  <si>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</si>
  <si>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</si>
  <si>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</si>
  <si>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</si>
  <si>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</si>
  <si>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</si>
  <si>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</si>
  <si>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</si>
  <si>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</si>
  <si>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</si>
  <si>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</si>
  <si>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</si>
  <si>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</si>
  <si>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</si>
  <si>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</si>
  <si>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</si>
  <si>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</si>
  <si>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</si>
  <si>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Italia</t>
  </si>
  <si>
    <t>Marruecos</t>
  </si>
  <si>
    <t>Alemania</t>
  </si>
  <si>
    <t>Cuba</t>
  </si>
  <si>
    <t>Colombia</t>
  </si>
  <si>
    <t>Reino Unido</t>
  </si>
  <si>
    <t>Otros paises de Europa</t>
  </si>
  <si>
    <t>China</t>
  </si>
  <si>
    <t>Venezuela</t>
  </si>
  <si>
    <t>Rumania</t>
  </si>
  <si>
    <t>Noruega</t>
  </si>
  <si>
    <t>Paises Bajos</t>
  </si>
  <si>
    <t>India</t>
  </si>
  <si>
    <t>Suecia</t>
  </si>
  <si>
    <t>Polonia</t>
  </si>
  <si>
    <t>Senegal</t>
  </si>
  <si>
    <t>Francia</t>
  </si>
  <si>
    <t>Argentina</t>
  </si>
  <si>
    <t>Paraguay</t>
  </si>
  <si>
    <t>Otros paises de Asia</t>
  </si>
  <si>
    <t>Portugal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</si>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</sst>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C2D37F0-452C-4C43-BB2D-7636F88DA26D}"/>
    <cellStyle name="Normal" xfId="0" builtinId="0"/>
    <cellStyle name="Normal 2" xfId="1" xr:uid="{C3159291-0599-42D4-BBBC-9679BDB66632}"/>
    <cellStyle name="Porcentaje 2" xfId="2" xr:uid="{E38AA529-BE6F-415E-AD61-0CCD2669FD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66-40E1-BF1B-85807E35FB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466-40E1-BF1B-85807E35FB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466-40E1-BF1B-85807E35FB3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466-40E1-BF1B-85807E35FB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466-40E1-BF1B-85807E35F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107700</c:v>
              </c:pt>
              <c:pt idx="1">
                <c:v>114175</c:v>
              </c:pt>
              <c:pt idx="2">
                <c:v>113151</c:v>
              </c:pt>
              <c:pt idx="3">
                <c:v>118649</c:v>
              </c:pt>
              <c:pt idx="4">
                <c:v>121702</c:v>
              </c:pt>
              <c:pt idx="5">
                <c:v>126483</c:v>
              </c:pt>
              <c:pt idx="6">
                <c:v>132976</c:v>
              </c:pt>
              <c:pt idx="7">
                <c:v>137488</c:v>
              </c:pt>
              <c:pt idx="8">
                <c:v>140771</c:v>
              </c:pt>
              <c:pt idx="9">
                <c:v>144219</c:v>
              </c:pt>
              <c:pt idx="10" formatCode="#,##0">
                <c:v>147470</c:v>
              </c:pt>
              <c:pt idx="11" formatCode="#,##0">
                <c:v>146986</c:v>
              </c:pt>
              <c:pt idx="12" formatCode="#,##0">
                <c:v>146412</c:v>
              </c:pt>
              <c:pt idx="13" formatCode="#,##0">
                <c:v>146278</c:v>
              </c:pt>
              <c:pt idx="14" formatCode="#,##0">
                <c:v>144056</c:v>
              </c:pt>
              <c:pt idx="15" formatCode="#,##0">
                <c:v>143721</c:v>
              </c:pt>
              <c:pt idx="16" formatCode="#,##0">
                <c:v>145108</c:v>
              </c:pt>
              <c:pt idx="17" formatCode="#,##0">
                <c:v>146843</c:v>
              </c:pt>
              <c:pt idx="18" formatCode="#,##0">
                <c:v>148486</c:v>
              </c:pt>
              <c:pt idx="19" formatCode="#,##0">
                <c:v>147211</c:v>
              </c:pt>
              <c:pt idx="20" formatCode="#,##0">
                <c:v>147827</c:v>
              </c:pt>
              <c:pt idx="21" formatCode="#,##0">
                <c:v>152024</c:v>
              </c:pt>
              <c:pt idx="22" formatCode="#,##0">
                <c:v>154286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47-4C27-80AC-44F539CB2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E31-433B-9DBC-209ACB646CA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E31-433B-9DBC-209ACB646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30-4A9B-9451-41EAC5F42D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B30-4A9B-9451-41EAC5F42D1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B30-4A9B-9451-41EAC5F42D1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B30-4A9B-9451-41EAC5F42D1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B30-4A9B-9451-41EAC5F42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B1-4656-8E0D-59534A8EE12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B1-4656-8E0D-59534A8EE12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B1-4656-8E0D-59534A8EE12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B1-4656-8E0D-59534A8EE12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CB1-4656-8E0D-59534A8EE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01-4F59-8C2A-42867BE79FC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B01-4F59-8C2A-42867BE79FC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B01-4F59-8C2A-42867BE79FC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01-4F59-8C2A-42867BE79F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8B01-4F59-8C2A-42867BE79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36-4E94-9BA0-AE46BF1F435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36-4E94-9BA0-AE46BF1F435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36-4E94-9BA0-AE46BF1F435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F36-4E94-9BA0-AE46BF1F435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36-4E94-9BA0-AE46BF1F435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36-4E94-9BA0-AE46BF1F43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F36-4E94-9BA0-AE46BF1F4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0338AA0-2B14-4CC7-AEA3-00DF2EB8F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CDF1DF-70D8-490A-94C0-454D18BB3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A8CEC1-4BDE-435B-9B01-F4FED1FC8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E292EC-D5D4-4722-ADDF-22D54BF21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29CC88-80BC-4642-BC61-796360DFB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096B60-46F3-46DF-A504-65151B9E5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6B4BB6B-907E-49D6-AF67-5B8FC182E8C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C623568-B924-4A2E-92EF-B38FD68BA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7422E9E-D8D0-4D38-A76B-FC3684BFD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FFFF0DC-5DC2-4EE2-8953-6B76A59F7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59A53E0-5C29-41E4-B83D-047C1505A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98CCC56-7832-4002-9548-5D37C932A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E1AAD69-3931-460B-8EB5-1BFC19988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5D3DA4-8C7E-494F-8767-DEA4DC05D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86E266-9930-4382-B537-423FF470D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E6A4C16-8DC8-4C4F-8C1F-7D34E2428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21E070F-49D6-406E-A64D-CF5950FDE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75A818D2-CE8A-4BF0-AD30-187B0309A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BEA6734-DAED-47F3-85C8-27BB49DDF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93B7D5B-8611-4426-B03A-3CD5793E3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DB943E-E4BB-4F50-85D1-57E1EA26B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DA33-9E2F-4193-B34F-C11B9C10C33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 BARTOLOME DE TIRAJANA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EBC46E8-ECC3-43D7-AD88-48E6957C73E6}"/>
    <hyperlink ref="B14:C14" location="Municipios!A1" display="Municipios" xr:uid="{21937F24-88CF-46DC-A8A2-A282398651BA}"/>
    <hyperlink ref="B16:C16" location="'Datos Demograficos'!A1" display="Datos Demograficos" xr:uid="{BC9BBF10-425F-419F-8B28-E2286FCBB901}"/>
    <hyperlink ref="B18:C18" location="Nacionalidades!A1" display="Nacionalidades" xr:uid="{3B7DECC3-F50D-49FA-B140-7F2318125A03}"/>
    <hyperlink ref="H18:I18" location="Trabajo!A1" display="Trabajo" xr:uid="{6CEE8A8A-8E53-477C-93D7-8A563182E027}"/>
    <hyperlink ref="E12:F12" location="'Datos Economicos'!A1" display="Datos Económicos" xr:uid="{781B0208-653E-4965-A383-1F5AC237587A}"/>
    <hyperlink ref="E14" location="Trafico!A1" display="Tráfico" xr:uid="{9E6227EA-BF93-4276-916E-BBF30EBD0639}"/>
    <hyperlink ref="E16:F16" location="'Plazas Turisticas'!A1" display="Plazas Turisticas" xr:uid="{08D95C55-D9C8-4857-8422-3D7A0B119860}"/>
    <hyperlink ref="E18:F18" location="Bancos!A1" display="Bancos" xr:uid="{F87D60DA-8FDE-4B17-8379-BED64D031F6A}"/>
    <hyperlink ref="H12" location="Presupuestos!A1" display="Presupuestos" xr:uid="{384C16B3-59E9-4C06-94C0-D5E0E47208C7}"/>
    <hyperlink ref="H14" location="'Datos Catastrales'!A1" display="Datos Catastrales" xr:uid="{F52482F2-67E6-4FE1-9A84-AEED8B9134E4}"/>
    <hyperlink ref="H16:I16" location="Hacienda!A1" display="Hacienda" xr:uid="{A5B0E0CF-9598-44C3-8FC6-F71536D6D35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0517-C81F-48A0-9F9F-2F333E9A4ED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69</v>
      </c>
      <c r="C15" s="115">
        <v>62</v>
      </c>
      <c r="D15" s="115">
        <v>0</v>
      </c>
      <c r="E15" s="115">
        <v>7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368A6A4-33DA-4208-A0EE-95660CD084D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0B07-0DB5-4828-BEC4-E2A04EF24B7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61738.562590000001</v>
      </c>
      <c r="C16" s="136">
        <v>15337.39486</v>
      </c>
      <c r="D16" s="136">
        <v>34950.004710000001</v>
      </c>
      <c r="E16" s="136">
        <v>61884.917019999993</v>
      </c>
      <c r="F16" s="136">
        <v>1015.3000000000001</v>
      </c>
      <c r="G16" s="136">
        <v>0</v>
      </c>
      <c r="H16" s="136">
        <v>2879.8930799999998</v>
      </c>
      <c r="I16" s="136">
        <v>680</v>
      </c>
      <c r="J16" s="136">
        <v>15543.405130000001</v>
      </c>
      <c r="K16" s="137">
        <v>194029.47739000001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76265.533510000008</v>
      </c>
      <c r="C20" s="136">
        <v>80666.824980000005</v>
      </c>
      <c r="D20" s="136">
        <v>1572.1420000000001</v>
      </c>
      <c r="E20" s="136">
        <v>14878.948529999998</v>
      </c>
      <c r="F20" s="136">
        <v>17709.794250000003</v>
      </c>
      <c r="G20" s="136">
        <v>511.23882000000003</v>
      </c>
      <c r="H20" s="136">
        <v>700</v>
      </c>
      <c r="I20" s="136">
        <v>402.90340000000003</v>
      </c>
      <c r="J20" s="137">
        <v>193307.38548999999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93324.066020000013</v>
      </c>
      <c r="C24" s="136">
        <v>17932.202130000001</v>
      </c>
      <c r="D24" s="136">
        <v>33599.737950000002</v>
      </c>
      <c r="E24" s="136">
        <v>4933.0236500000001</v>
      </c>
      <c r="F24" s="136">
        <v>42915.060340000004</v>
      </c>
      <c r="G24" s="136">
        <v>603.29539999999997</v>
      </c>
      <c r="H24" s="137">
        <v>193307.38549000002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D0F23BE-8065-4911-8C29-370B3243554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30602-C6A9-46FF-ACAE-B1DB4D18613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169</v>
      </c>
      <c r="C14" s="147"/>
      <c r="D14" s="147"/>
      <c r="E14" s="147"/>
      <c r="F14" s="148"/>
      <c r="I14" s="146" t="s">
        <v>170</v>
      </c>
      <c r="J14" s="148"/>
      <c r="K14" s="23"/>
    </row>
    <row r="15" spans="1:11" ht="51" customHeight="1" x14ac:dyDescent="0.3">
      <c r="A15" s="20"/>
      <c r="B15" s="100" t="s">
        <v>171</v>
      </c>
      <c r="C15" s="149">
        <v>145748</v>
      </c>
      <c r="E15" s="150" t="s">
        <v>172</v>
      </c>
      <c r="F15" s="151">
        <v>28412</v>
      </c>
      <c r="G15" s="20"/>
      <c r="I15" s="100" t="s">
        <v>173</v>
      </c>
      <c r="J15" s="149">
        <v>19988</v>
      </c>
      <c r="K15" s="23"/>
    </row>
    <row r="16" spans="1:11" ht="51" customHeight="1" x14ac:dyDescent="0.3">
      <c r="A16" s="20"/>
      <c r="B16" s="150" t="s">
        <v>174</v>
      </c>
      <c r="C16" s="152">
        <v>8576933.3487400003</v>
      </c>
      <c r="E16" s="150" t="s">
        <v>175</v>
      </c>
      <c r="F16" s="153">
        <v>3303.8710999999998</v>
      </c>
      <c r="G16" s="20"/>
      <c r="I16" s="150" t="s">
        <v>176</v>
      </c>
      <c r="J16" s="152">
        <v>52312.200000000004</v>
      </c>
      <c r="K16" s="23"/>
    </row>
    <row r="17" spans="1:13" ht="51" customHeight="1" thickBot="1" x14ac:dyDescent="0.35">
      <c r="A17" s="20"/>
      <c r="B17" s="150" t="s">
        <v>177</v>
      </c>
      <c r="C17" s="152">
        <v>4507245.0747199999</v>
      </c>
      <c r="E17" s="150" t="s">
        <v>178</v>
      </c>
      <c r="F17" s="153">
        <v>1415.0050000000001</v>
      </c>
      <c r="G17" s="20"/>
      <c r="I17" s="154" t="s">
        <v>179</v>
      </c>
      <c r="J17" s="155">
        <v>65077.700000000004</v>
      </c>
      <c r="K17" s="23"/>
    </row>
    <row r="18" spans="1:13" ht="51" customHeight="1" thickBot="1" x14ac:dyDescent="0.35">
      <c r="A18" s="20"/>
      <c r="B18" s="154" t="s">
        <v>180</v>
      </c>
      <c r="C18" s="156">
        <v>4069688.2740200004</v>
      </c>
      <c r="D18" s="157"/>
      <c r="E18" s="154" t="s">
        <v>181</v>
      </c>
      <c r="F18" s="158">
        <v>1888.8661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D660A98-0824-43EE-B4C3-DA668C37C41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8F95-7220-4FBF-A62E-BB595D2BD0E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183</v>
      </c>
      <c r="E15" s="53">
        <v>64584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184</v>
      </c>
      <c r="E17" s="53">
        <v>2322.1260081444325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15330.549378483835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185</v>
      </c>
      <c r="D21" s="80"/>
      <c r="E21" s="159">
        <v>0.81850257250992309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6B1A166-53D1-476A-AFFA-DA69059A835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ACC65-0311-4E6F-BB6F-8B9C3864D8D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566.37001037597656</v>
      </c>
      <c r="H14" s="25" t="s">
        <v>17</v>
      </c>
      <c r="I14" s="26">
        <v>0.13920479374203137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154286</v>
      </c>
      <c r="H16" s="25" t="s">
        <v>17</v>
      </c>
      <c r="I16" s="26">
        <v>0.13301778616937812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0.22729865315064232</v>
      </c>
      <c r="H18" s="25" t="s">
        <v>20</v>
      </c>
      <c r="I18" s="26">
        <v>0.14040383139780496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272.41202248258071</v>
      </c>
      <c r="H20" s="25" t="s">
        <v>20</v>
      </c>
      <c r="I20" s="33">
        <v>285.08262311816327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8.9388058540632329</v>
      </c>
      <c r="H22" s="25" t="s">
        <v>20</v>
      </c>
      <c r="I22" s="33">
        <v>6.8778179827397432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5116</v>
      </c>
      <c r="H24" s="25" t="s">
        <v>17</v>
      </c>
      <c r="I24" s="26">
        <v>0.14945080626314561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59370</v>
      </c>
      <c r="H26" s="25" t="s">
        <v>17</v>
      </c>
      <c r="I26" s="26">
        <v>0.1301217494219368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10911</v>
      </c>
      <c r="H28" s="25" t="s">
        <v>20</v>
      </c>
      <c r="I28" s="36">
        <v>87262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110757</v>
      </c>
      <c r="H30" s="25" t="s">
        <v>17</v>
      </c>
      <c r="I30" s="26">
        <v>0.41889305759368239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69</v>
      </c>
      <c r="H32" s="25" t="s">
        <v>17</v>
      </c>
      <c r="I32" s="26">
        <v>0.1619718309859155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117851</v>
      </c>
      <c r="H36" s="25" t="s">
        <v>17</v>
      </c>
      <c r="I36" s="26">
        <v>0.12608835203868746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202262.56651999999</v>
      </c>
      <c r="H38" s="25" t="s">
        <v>17</v>
      </c>
      <c r="I38" s="26">
        <v>0.1497757109090973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15330.549378483835</v>
      </c>
      <c r="H40" s="25" t="s">
        <v>20</v>
      </c>
      <c r="I40" s="36">
        <v>19290.845072250489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5DCBB492-7B31-4B73-B586-5142481B087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55F1-89F0-47A9-AE33-7D3E79482D6A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566.37001037597656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50.1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8.9388058540632329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21262</v>
      </c>
    </row>
    <row r="25" spans="1:7" x14ac:dyDescent="0.3">
      <c r="B25" s="49" t="s">
        <v>37</v>
      </c>
      <c r="C25" s="50">
        <v>54976</v>
      </c>
    </row>
  </sheetData>
  <mergeCells count="3">
    <mergeCell ref="C6:E6"/>
    <mergeCell ref="C8:E8"/>
    <mergeCell ref="C10:E10"/>
  </mergeCells>
  <hyperlinks>
    <hyperlink ref="A7" location="Indice!A1" display="Índice" xr:uid="{ADBA776A-3256-4FD3-9207-196BBA53FF1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335D9-6308-4076-9C37-E5E64B1952E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154286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0.49165834878083559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0.22729865315064232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0.37023748201566636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272.41202248258071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0.15024694398714075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873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557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1026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-153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20059</v>
      </c>
      <c r="H35" s="61"/>
      <c r="I35" s="61">
        <v>23472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10379</v>
      </c>
      <c r="H37" s="63">
        <v>9680</v>
      </c>
      <c r="I37" s="63">
        <v>12145</v>
      </c>
      <c r="J37" s="63">
        <v>11327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BA7106B-59C9-4328-8718-BFF5A1BFAD3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9CB8C-0316-438B-9391-BA5BB0C456F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119217</v>
      </c>
      <c r="D11" s="66"/>
      <c r="E11" s="67" t="s">
        <v>52</v>
      </c>
      <c r="F11" s="65">
        <v>35069</v>
      </c>
      <c r="G11" s="67" t="s">
        <v>53</v>
      </c>
      <c r="H11" s="66"/>
      <c r="I11" s="65">
        <v>19626</v>
      </c>
      <c r="J11" s="67" t="s">
        <v>54</v>
      </c>
      <c r="K11" s="68">
        <v>4926</v>
      </c>
    </row>
    <row r="12" spans="1:11" ht="30.75" customHeight="1" thickBot="1" x14ac:dyDescent="0.35">
      <c r="B12" s="64" t="s">
        <v>55</v>
      </c>
      <c r="C12" s="65">
        <v>8062</v>
      </c>
      <c r="D12" s="67"/>
      <c r="E12" s="67" t="s">
        <v>56</v>
      </c>
      <c r="F12" s="65">
        <v>2430</v>
      </c>
      <c r="G12" s="67" t="s">
        <v>57</v>
      </c>
      <c r="H12" s="67"/>
      <c r="I12" s="65">
        <v>13</v>
      </c>
      <c r="J12" s="67" t="s">
        <v>58</v>
      </c>
      <c r="K12" s="68">
        <v>12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154286</v>
      </c>
      <c r="J14" s="69"/>
      <c r="K14" s="69"/>
    </row>
    <row r="16" spans="1:11" x14ac:dyDescent="0.3">
      <c r="B16" s="21" t="s">
        <v>61</v>
      </c>
      <c r="C16" s="76">
        <v>5859</v>
      </c>
    </row>
    <row r="17" spans="2:3" x14ac:dyDescent="0.3">
      <c r="B17" s="21" t="s">
        <v>62</v>
      </c>
      <c r="C17" s="76">
        <v>3764</v>
      </c>
    </row>
    <row r="18" spans="2:3" x14ac:dyDescent="0.3">
      <c r="B18" s="21" t="s">
        <v>63</v>
      </c>
      <c r="C18" s="76">
        <v>3504</v>
      </c>
    </row>
    <row r="19" spans="2:3" x14ac:dyDescent="0.3">
      <c r="B19" s="21" t="s">
        <v>64</v>
      </c>
      <c r="C19" s="76">
        <v>2574</v>
      </c>
    </row>
    <row r="20" spans="2:3" x14ac:dyDescent="0.3">
      <c r="B20" s="21" t="s">
        <v>65</v>
      </c>
      <c r="C20" s="76">
        <v>2113</v>
      </c>
    </row>
    <row r="21" spans="2:3" x14ac:dyDescent="0.3">
      <c r="B21" s="21" t="s">
        <v>66</v>
      </c>
      <c r="C21" s="76">
        <v>2001</v>
      </c>
    </row>
    <row r="22" spans="2:3" x14ac:dyDescent="0.3">
      <c r="B22" s="21" t="s">
        <v>67</v>
      </c>
      <c r="C22" s="76">
        <v>1563</v>
      </c>
    </row>
    <row r="23" spans="2:3" x14ac:dyDescent="0.3">
      <c r="B23" s="21" t="s">
        <v>68</v>
      </c>
      <c r="C23" s="76">
        <v>1290</v>
      </c>
    </row>
    <row r="24" spans="2:3" x14ac:dyDescent="0.3">
      <c r="B24" s="21" t="s">
        <v>69</v>
      </c>
      <c r="C24" s="76">
        <v>1229</v>
      </c>
    </row>
    <row r="25" spans="2:3" x14ac:dyDescent="0.3">
      <c r="B25" s="21" t="s">
        <v>70</v>
      </c>
      <c r="C25" s="76">
        <v>990</v>
      </c>
    </row>
    <row r="26" spans="2:3" x14ac:dyDescent="0.3">
      <c r="B26" s="21" t="s">
        <v>71</v>
      </c>
      <c r="C26" s="76">
        <v>918</v>
      </c>
    </row>
    <row r="27" spans="2:3" x14ac:dyDescent="0.3">
      <c r="B27" s="21" t="s">
        <v>72</v>
      </c>
      <c r="C27" s="76">
        <v>826</v>
      </c>
    </row>
    <row r="28" spans="2:3" x14ac:dyDescent="0.3">
      <c r="B28" s="21" t="s">
        <v>73</v>
      </c>
      <c r="C28" s="76">
        <v>621</v>
      </c>
    </row>
    <row r="29" spans="2:3" x14ac:dyDescent="0.3">
      <c r="B29" s="21" t="s">
        <v>74</v>
      </c>
      <c r="C29" s="76">
        <v>590</v>
      </c>
    </row>
    <row r="30" spans="2:3" x14ac:dyDescent="0.3">
      <c r="B30" s="21" t="s">
        <v>75</v>
      </c>
      <c r="C30" s="76">
        <v>541</v>
      </c>
    </row>
    <row r="31" spans="2:3" x14ac:dyDescent="0.3">
      <c r="B31" s="21" t="s">
        <v>76</v>
      </c>
      <c r="C31" s="76">
        <v>466</v>
      </c>
    </row>
    <row r="32" spans="2:3" x14ac:dyDescent="0.3">
      <c r="B32" s="21" t="s">
        <v>77</v>
      </c>
      <c r="C32" s="76">
        <v>459</v>
      </c>
    </row>
    <row r="33" spans="2:3" x14ac:dyDescent="0.3">
      <c r="B33" s="21" t="s">
        <v>78</v>
      </c>
      <c r="C33" s="76">
        <v>453</v>
      </c>
    </row>
    <row r="34" spans="2:3" x14ac:dyDescent="0.3">
      <c r="B34" s="21" t="s">
        <v>79</v>
      </c>
      <c r="C34" s="76">
        <v>374</v>
      </c>
    </row>
    <row r="35" spans="2:3" x14ac:dyDescent="0.3">
      <c r="B35" s="21" t="s">
        <v>80</v>
      </c>
      <c r="C35" s="76">
        <v>356</v>
      </c>
    </row>
    <row r="36" spans="2:3" x14ac:dyDescent="0.3">
      <c r="B36" s="21" t="s">
        <v>81</v>
      </c>
      <c r="C36" s="76">
        <v>316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88611EA-CC94-407C-8428-A0E6DAA6904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66E5-D198-4067-B32E-2D5F554238D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59346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14871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10911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3960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6.2529606821411648E-2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3142</v>
      </c>
      <c r="E28" s="89">
        <v>483</v>
      </c>
      <c r="F28" s="89">
        <v>14031</v>
      </c>
      <c r="G28" s="90">
        <v>41714</v>
      </c>
      <c r="H28" s="90">
        <f>SUM(D28:G28)</f>
        <v>59370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5190535-15AA-4AE9-ACD3-2B56BF0FF4E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47EAF-6D20-49D5-A1B0-7E23B5D19F5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6583</v>
      </c>
      <c r="D15" s="107">
        <v>41535</v>
      </c>
      <c r="E15" s="108">
        <v>270</v>
      </c>
      <c r="G15" s="105" t="s">
        <v>94</v>
      </c>
      <c r="H15" s="109">
        <v>236</v>
      </c>
      <c r="I15" s="107">
        <v>217</v>
      </c>
      <c r="J15" s="107">
        <v>10823</v>
      </c>
      <c r="K15" s="110">
        <v>37112</v>
      </c>
      <c r="L15" s="111"/>
      <c r="M15" s="105" t="s">
        <v>94</v>
      </c>
      <c r="N15" s="112">
        <v>11849</v>
      </c>
      <c r="O15" s="112">
        <v>12317</v>
      </c>
      <c r="P15" s="112">
        <v>11167</v>
      </c>
      <c r="Q15" s="108">
        <v>13055</v>
      </c>
      <c r="R15" s="23"/>
    </row>
    <row r="16" spans="1:18" ht="34.5" customHeight="1" thickBot="1" x14ac:dyDescent="0.35">
      <c r="A16" s="20"/>
      <c r="B16" s="113" t="s">
        <v>106</v>
      </c>
      <c r="C16" s="114">
        <v>2372</v>
      </c>
      <c r="D16" s="115">
        <v>2503</v>
      </c>
      <c r="E16" s="116">
        <v>241</v>
      </c>
      <c r="G16" s="113" t="s">
        <v>106</v>
      </c>
      <c r="H16" s="114">
        <v>34</v>
      </c>
      <c r="I16" s="115">
        <v>81</v>
      </c>
      <c r="J16" s="115">
        <v>1789</v>
      </c>
      <c r="K16" s="116">
        <v>3212</v>
      </c>
      <c r="L16" s="111"/>
      <c r="M16" s="113" t="s">
        <v>106</v>
      </c>
      <c r="N16" s="115">
        <v>4349</v>
      </c>
      <c r="O16" s="115">
        <v>632</v>
      </c>
      <c r="P16" s="115">
        <v>108</v>
      </c>
      <c r="Q16" s="116">
        <v>27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F8841BC-641E-4663-BA27-DF144446CAD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EF81-B706-4107-8193-4848B982053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82955</v>
      </c>
      <c r="C15" s="115">
        <v>11081</v>
      </c>
      <c r="D15" s="115">
        <v>21500</v>
      </c>
      <c r="E15" s="115">
        <v>276</v>
      </c>
      <c r="F15" s="115">
        <v>273</v>
      </c>
      <c r="G15" s="116">
        <v>1766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45306</v>
      </c>
      <c r="C21" s="115">
        <v>35708</v>
      </c>
      <c r="D21" s="116">
        <v>81014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8A3A480-7EB6-4F44-A0F4-12F61F257AE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EA7F-46B1-4D46-A5FE-2CCCA0084BF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342</v>
      </c>
      <c r="D16" s="122">
        <v>0</v>
      </c>
      <c r="E16" s="122">
        <v>113</v>
      </c>
      <c r="F16" s="122">
        <v>12</v>
      </c>
      <c r="G16" s="123">
        <v>0</v>
      </c>
      <c r="H16" s="124">
        <v>467</v>
      </c>
      <c r="I16" s="23"/>
    </row>
    <row r="17" spans="1:9" ht="32.25" customHeight="1" thickBot="1" x14ac:dyDescent="0.35">
      <c r="A17" s="20"/>
      <c r="B17" s="125" t="s">
        <v>126</v>
      </c>
      <c r="C17" s="115">
        <v>342</v>
      </c>
      <c r="D17" s="115">
        <v>0</v>
      </c>
      <c r="E17" s="115">
        <v>112</v>
      </c>
      <c r="F17" s="115">
        <v>11</v>
      </c>
      <c r="G17" s="126">
        <v>0</v>
      </c>
      <c r="H17" s="116">
        <v>465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48835</v>
      </c>
      <c r="D22" s="122">
        <v>0</v>
      </c>
      <c r="E22" s="122">
        <v>62517</v>
      </c>
      <c r="F22" s="122">
        <v>109</v>
      </c>
      <c r="G22" s="123">
        <v>0</v>
      </c>
      <c r="H22" s="124">
        <v>111461</v>
      </c>
      <c r="I22" s="23"/>
    </row>
    <row r="23" spans="1:9" ht="32.25" customHeight="1" thickBot="1" x14ac:dyDescent="0.35">
      <c r="A23" s="20"/>
      <c r="B23" s="125" t="s">
        <v>126</v>
      </c>
      <c r="C23" s="115">
        <v>48256</v>
      </c>
      <c r="D23" s="115">
        <v>0</v>
      </c>
      <c r="E23" s="115">
        <v>62397</v>
      </c>
      <c r="F23" s="115">
        <v>104</v>
      </c>
      <c r="G23" s="126">
        <v>0</v>
      </c>
      <c r="H23" s="116">
        <v>110757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5378D36-F1A7-487B-A7B9-3A8C140844D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2025-06-02T10:18:51Z</dcterms:modified>
</cp:coreProperties>
</file>